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definedNames>
    <definedName name="_xlnm._FilterDatabase" localSheetId="1" hidden="1">Sayfa2!$A$2:$I$22</definedName>
  </definedName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B25" i="1"/>
  <c r="B26" i="1"/>
  <c r="B27" i="1"/>
  <c r="B28" i="1"/>
  <c r="B29" i="1"/>
  <c r="H24" i="2"/>
  <c r="B4" i="2"/>
  <c r="J4" i="2" s="1"/>
  <c r="C4" i="2"/>
  <c r="D4" i="2"/>
  <c r="E4" i="2"/>
  <c r="F4" i="2"/>
  <c r="G4" i="2"/>
  <c r="H4" i="2"/>
  <c r="I4" i="2"/>
  <c r="B5" i="2"/>
  <c r="J5" i="2" s="1"/>
  <c r="C5" i="2"/>
  <c r="D5" i="2"/>
  <c r="E5" i="2"/>
  <c r="F5" i="2"/>
  <c r="G5" i="2"/>
  <c r="H5" i="2"/>
  <c r="I5" i="2"/>
  <c r="B6" i="2"/>
  <c r="J6" i="2" s="1"/>
  <c r="C6" i="2"/>
  <c r="D6" i="2"/>
  <c r="E6" i="2"/>
  <c r="F6" i="2"/>
  <c r="G6" i="2"/>
  <c r="H6" i="2"/>
  <c r="I6" i="2"/>
  <c r="B7" i="2"/>
  <c r="J7" i="2" s="1"/>
  <c r="C7" i="2"/>
  <c r="D7" i="2"/>
  <c r="E7" i="2"/>
  <c r="F7" i="2"/>
  <c r="G7" i="2"/>
  <c r="H7" i="2"/>
  <c r="I7" i="2"/>
  <c r="B8" i="2"/>
  <c r="J8" i="2" s="1"/>
  <c r="C8" i="2"/>
  <c r="D8" i="2"/>
  <c r="E8" i="2"/>
  <c r="F8" i="2"/>
  <c r="G8" i="2"/>
  <c r="H8" i="2"/>
  <c r="I8" i="2"/>
  <c r="B9" i="2"/>
  <c r="C9" i="2"/>
  <c r="J9" i="2" s="1"/>
  <c r="D9" i="2"/>
  <c r="E9" i="2"/>
  <c r="F9" i="2"/>
  <c r="G9" i="2"/>
  <c r="H9" i="2"/>
  <c r="I9" i="2"/>
  <c r="B10" i="2"/>
  <c r="J10" i="2" s="1"/>
  <c r="C10" i="2"/>
  <c r="D10" i="2"/>
  <c r="E10" i="2"/>
  <c r="F10" i="2"/>
  <c r="G10" i="2"/>
  <c r="H10" i="2"/>
  <c r="I10" i="2"/>
  <c r="B11" i="2"/>
  <c r="J11" i="2" s="1"/>
  <c r="C11" i="2"/>
  <c r="D11" i="2"/>
  <c r="E11" i="2"/>
  <c r="F11" i="2"/>
  <c r="G11" i="2"/>
  <c r="H11" i="2"/>
  <c r="I11" i="2"/>
  <c r="B12" i="2"/>
  <c r="J12" i="2" s="1"/>
  <c r="C12" i="2"/>
  <c r="D12" i="2"/>
  <c r="E12" i="2"/>
  <c r="F12" i="2"/>
  <c r="G12" i="2"/>
  <c r="H12" i="2"/>
  <c r="I12" i="2"/>
  <c r="B13" i="2"/>
  <c r="J13" i="2" s="1"/>
  <c r="C13" i="2"/>
  <c r="D13" i="2"/>
  <c r="E13" i="2"/>
  <c r="F13" i="2"/>
  <c r="G13" i="2"/>
  <c r="H13" i="2"/>
  <c r="I13" i="2"/>
  <c r="B14" i="2"/>
  <c r="J14" i="2" s="1"/>
  <c r="C14" i="2"/>
  <c r="D14" i="2"/>
  <c r="E14" i="2"/>
  <c r="F14" i="2"/>
  <c r="G14" i="2"/>
  <c r="H14" i="2"/>
  <c r="I14" i="2"/>
  <c r="B15" i="2"/>
  <c r="J15" i="2" s="1"/>
  <c r="C15" i="2"/>
  <c r="D15" i="2"/>
  <c r="E15" i="2"/>
  <c r="F15" i="2"/>
  <c r="G15" i="2"/>
  <c r="H15" i="2"/>
  <c r="I15" i="2"/>
  <c r="B16" i="2"/>
  <c r="J16" i="2" s="1"/>
  <c r="C16" i="2"/>
  <c r="D16" i="2"/>
  <c r="E16" i="2"/>
  <c r="F16" i="2"/>
  <c r="G16" i="2"/>
  <c r="H16" i="2"/>
  <c r="I16" i="2"/>
  <c r="B17" i="2"/>
  <c r="C17" i="2"/>
  <c r="J17" i="2" s="1"/>
  <c r="D17" i="2"/>
  <c r="E17" i="2"/>
  <c r="F17" i="2"/>
  <c r="G17" i="2"/>
  <c r="H17" i="2"/>
  <c r="I17" i="2"/>
  <c r="B18" i="2"/>
  <c r="J18" i="2" s="1"/>
  <c r="C18" i="2"/>
  <c r="D18" i="2"/>
  <c r="E18" i="2"/>
  <c r="F18" i="2"/>
  <c r="G18" i="2"/>
  <c r="H18" i="2"/>
  <c r="I18" i="2"/>
  <c r="B19" i="2"/>
  <c r="J19" i="2" s="1"/>
  <c r="C19" i="2"/>
  <c r="D19" i="2"/>
  <c r="E19" i="2"/>
  <c r="F19" i="2"/>
  <c r="G19" i="2"/>
  <c r="H19" i="2"/>
  <c r="I19" i="2"/>
  <c r="B20" i="2"/>
  <c r="J20" i="2" s="1"/>
  <c r="C20" i="2"/>
  <c r="D20" i="2"/>
  <c r="E20" i="2"/>
  <c r="F20" i="2"/>
  <c r="G20" i="2"/>
  <c r="H20" i="2"/>
  <c r="I20" i="2"/>
  <c r="B21" i="2"/>
  <c r="J21" i="2" s="1"/>
  <c r="C21" i="2"/>
  <c r="D21" i="2"/>
  <c r="E21" i="2"/>
  <c r="F21" i="2"/>
  <c r="G21" i="2"/>
  <c r="H21" i="2"/>
  <c r="I21" i="2"/>
  <c r="B22" i="2"/>
  <c r="J22" i="2" s="1"/>
  <c r="C22" i="2"/>
  <c r="D22" i="2"/>
  <c r="E22" i="2"/>
  <c r="F22" i="2"/>
  <c r="G22" i="2"/>
  <c r="H22" i="2"/>
  <c r="I22" i="2"/>
  <c r="I24" i="2" s="1"/>
  <c r="C3" i="2"/>
  <c r="D3" i="2"/>
  <c r="E3" i="2"/>
  <c r="F3" i="2"/>
  <c r="G3" i="2"/>
  <c r="G24" i="2" s="1"/>
  <c r="H3" i="2"/>
  <c r="I3" i="2"/>
  <c r="B3" i="2"/>
  <c r="B24" i="2" s="1"/>
  <c r="E25" i="2" l="1"/>
  <c r="F25" i="2"/>
  <c r="J3" i="2"/>
  <c r="F24" i="2"/>
  <c r="E24" i="2"/>
  <c r="D24" i="2"/>
  <c r="C24" i="2"/>
  <c r="B25" i="2" l="1"/>
  <c r="H25" i="2"/>
  <c r="I25" i="2"/>
  <c r="G25" i="2"/>
  <c r="C25" i="2"/>
  <c r="D25" i="2"/>
</calcChain>
</file>

<file path=xl/sharedStrings.xml><?xml version="1.0" encoding="utf-8"?>
<sst xmlns="http://schemas.openxmlformats.org/spreadsheetml/2006/main" count="201" uniqueCount="17">
  <si>
    <t>Numara</t>
  </si>
  <si>
    <t>S1</t>
  </si>
  <si>
    <t>S2</t>
  </si>
  <si>
    <t>S3</t>
  </si>
  <si>
    <t>S4</t>
  </si>
  <si>
    <t>S5</t>
  </si>
  <si>
    <t>S6</t>
  </si>
  <si>
    <t>S7</t>
  </si>
  <si>
    <t>S8</t>
  </si>
  <si>
    <t>c</t>
  </si>
  <si>
    <t>a</t>
  </si>
  <si>
    <t>e</t>
  </si>
  <si>
    <t>b</t>
  </si>
  <si>
    <t>d</t>
  </si>
  <si>
    <t>TOPLAM</t>
  </si>
  <si>
    <t>Madde Güçlük</t>
  </si>
  <si>
    <t>Madde Ayırt Edicilik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</si>
</sst>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workbookViewId="0">
      <selection activeCell="L28" sqref="L28"/>
    </sheetView>
  </sheetViews>
  <sheetFormatPr defaultRowHeight="15" x14ac:dyDescent="0.25"/>
  <cols>
    <col min="1" max="9" width="9.140625" style="1"/>
  </cols>
  <sheetData>
    <row r="1" spans="1:9" x14ac:dyDescent="0.25">
      <c r="B1" s="1" t="s">
        <v>12</v>
      </c>
      <c r="C1" s="1" t="s">
        <v>13</v>
      </c>
      <c r="D1" s="1" t="s">
        <v>11</v>
      </c>
      <c r="E1" s="1" t="s">
        <v>9</v>
      </c>
      <c r="F1" s="1" t="s">
        <v>10</v>
      </c>
      <c r="G1" s="1" t="s">
        <v>11</v>
      </c>
      <c r="H1" s="1" t="s">
        <v>11</v>
      </c>
      <c r="I1" s="1" t="s">
        <v>11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1">
        <v>1</v>
      </c>
      <c r="B3" s="1" t="s">
        <v>9</v>
      </c>
      <c r="C3" s="1" t="s">
        <v>10</v>
      </c>
      <c r="D3" s="1" t="s">
        <v>11</v>
      </c>
      <c r="E3" s="1" t="s">
        <v>10</v>
      </c>
      <c r="F3" s="1" t="s">
        <v>9</v>
      </c>
      <c r="G3" s="1" t="s">
        <v>11</v>
      </c>
      <c r="H3" s="1" t="s">
        <v>11</v>
      </c>
      <c r="I3" s="1" t="s">
        <v>9</v>
      </c>
    </row>
    <row r="4" spans="1:9" x14ac:dyDescent="0.25">
      <c r="A4" s="1">
        <v>2</v>
      </c>
      <c r="B4" s="1" t="s">
        <v>12</v>
      </c>
      <c r="C4" s="1" t="s">
        <v>9</v>
      </c>
      <c r="D4" s="1" t="s">
        <v>9</v>
      </c>
      <c r="E4" s="1" t="s">
        <v>10</v>
      </c>
      <c r="F4" s="1" t="s">
        <v>11</v>
      </c>
      <c r="G4" s="1" t="s">
        <v>9</v>
      </c>
      <c r="H4" s="1" t="s">
        <v>9</v>
      </c>
      <c r="I4" s="1" t="s">
        <v>9</v>
      </c>
    </row>
    <row r="5" spans="1:9" x14ac:dyDescent="0.25">
      <c r="A5" s="1">
        <v>3</v>
      </c>
      <c r="B5" s="1" t="s">
        <v>10</v>
      </c>
      <c r="C5" s="1" t="s">
        <v>13</v>
      </c>
      <c r="D5" s="1" t="s">
        <v>11</v>
      </c>
      <c r="E5" s="1" t="s">
        <v>9</v>
      </c>
      <c r="F5" s="1" t="s">
        <v>13</v>
      </c>
      <c r="G5" s="1" t="s">
        <v>9</v>
      </c>
      <c r="H5" s="1" t="s">
        <v>11</v>
      </c>
      <c r="I5" s="1" t="s">
        <v>12</v>
      </c>
    </row>
    <row r="6" spans="1:9" x14ac:dyDescent="0.25">
      <c r="A6" s="1">
        <v>4</v>
      </c>
      <c r="B6" s="1" t="s">
        <v>12</v>
      </c>
      <c r="C6" s="1" t="s">
        <v>9</v>
      </c>
      <c r="D6" s="1" t="s">
        <v>11</v>
      </c>
      <c r="E6" s="1" t="s">
        <v>10</v>
      </c>
      <c r="F6" s="1" t="s">
        <v>9</v>
      </c>
      <c r="G6" s="1" t="s">
        <v>10</v>
      </c>
      <c r="H6" s="1" t="s">
        <v>12</v>
      </c>
      <c r="I6" s="1" t="s">
        <v>9</v>
      </c>
    </row>
    <row r="7" spans="1:9" x14ac:dyDescent="0.25">
      <c r="A7" s="1">
        <v>5</v>
      </c>
      <c r="B7" s="1" t="s">
        <v>12</v>
      </c>
      <c r="C7" s="1" t="s">
        <v>13</v>
      </c>
      <c r="D7" s="1" t="s">
        <v>11</v>
      </c>
      <c r="E7" s="1" t="s">
        <v>9</v>
      </c>
      <c r="F7" s="1" t="s">
        <v>9</v>
      </c>
      <c r="G7" s="1" t="s">
        <v>10</v>
      </c>
      <c r="H7" s="1" t="s">
        <v>11</v>
      </c>
      <c r="I7" s="1" t="s">
        <v>11</v>
      </c>
    </row>
    <row r="8" spans="1:9" x14ac:dyDescent="0.25">
      <c r="A8" s="1">
        <v>6</v>
      </c>
      <c r="B8" s="1" t="s">
        <v>10</v>
      </c>
      <c r="C8" s="1" t="s">
        <v>13</v>
      </c>
      <c r="D8" s="1" t="s">
        <v>11</v>
      </c>
      <c r="E8" s="1" t="s">
        <v>10</v>
      </c>
      <c r="F8" s="1" t="s">
        <v>9</v>
      </c>
      <c r="G8" s="1" t="s">
        <v>12</v>
      </c>
      <c r="H8" s="1" t="s">
        <v>11</v>
      </c>
      <c r="I8" s="1" t="s">
        <v>11</v>
      </c>
    </row>
    <row r="9" spans="1:9" x14ac:dyDescent="0.25">
      <c r="A9" s="1">
        <v>7</v>
      </c>
      <c r="B9" s="1" t="s">
        <v>13</v>
      </c>
      <c r="C9" s="1" t="s">
        <v>11</v>
      </c>
      <c r="D9" s="1" t="s">
        <v>11</v>
      </c>
      <c r="E9" s="1" t="s">
        <v>13</v>
      </c>
      <c r="F9" s="1" t="s">
        <v>9</v>
      </c>
      <c r="G9" s="1" t="s">
        <v>12</v>
      </c>
      <c r="H9" s="1" t="s">
        <v>11</v>
      </c>
      <c r="I9" s="1" t="s">
        <v>12</v>
      </c>
    </row>
    <row r="10" spans="1:9" x14ac:dyDescent="0.25">
      <c r="A10" s="1">
        <v>8</v>
      </c>
      <c r="B10" s="1" t="s">
        <v>12</v>
      </c>
      <c r="C10" s="1" t="s">
        <v>10</v>
      </c>
      <c r="D10" s="1" t="s">
        <v>11</v>
      </c>
      <c r="E10" s="1" t="s">
        <v>10</v>
      </c>
      <c r="F10" s="1" t="s">
        <v>9</v>
      </c>
      <c r="G10" s="1" t="s">
        <v>10</v>
      </c>
      <c r="H10" s="1" t="s">
        <v>9</v>
      </c>
      <c r="I10" s="1" t="s">
        <v>11</v>
      </c>
    </row>
    <row r="11" spans="1:9" x14ac:dyDescent="0.25">
      <c r="A11" s="1">
        <v>9</v>
      </c>
      <c r="B11" s="1" t="s">
        <v>12</v>
      </c>
      <c r="C11" s="1" t="s">
        <v>13</v>
      </c>
      <c r="D11" s="1" t="s">
        <v>11</v>
      </c>
      <c r="E11" s="1" t="s">
        <v>10</v>
      </c>
      <c r="F11" s="1" t="s">
        <v>9</v>
      </c>
      <c r="G11" s="1" t="s">
        <v>10</v>
      </c>
      <c r="H11" s="1" t="s">
        <v>11</v>
      </c>
      <c r="I11" s="1" t="s">
        <v>12</v>
      </c>
    </row>
    <row r="12" spans="1:9" x14ac:dyDescent="0.25">
      <c r="A12" s="1">
        <v>10</v>
      </c>
      <c r="B12" s="1" t="s">
        <v>12</v>
      </c>
      <c r="C12" s="1" t="s">
        <v>13</v>
      </c>
      <c r="D12" s="1" t="s">
        <v>10</v>
      </c>
      <c r="E12" s="1" t="s">
        <v>10</v>
      </c>
      <c r="F12" s="1" t="s">
        <v>11</v>
      </c>
      <c r="G12" s="1" t="s">
        <v>9</v>
      </c>
      <c r="H12" s="1" t="s">
        <v>13</v>
      </c>
      <c r="I12" s="1" t="s">
        <v>10</v>
      </c>
    </row>
    <row r="13" spans="1:9" x14ac:dyDescent="0.25">
      <c r="A13" s="1">
        <v>11</v>
      </c>
      <c r="B13" s="1" t="s">
        <v>12</v>
      </c>
      <c r="C13" s="1" t="s">
        <v>10</v>
      </c>
      <c r="D13" s="1" t="s">
        <v>11</v>
      </c>
      <c r="E13" s="1" t="s">
        <v>10</v>
      </c>
      <c r="F13" s="1" t="s">
        <v>9</v>
      </c>
      <c r="G13" s="1" t="s">
        <v>10</v>
      </c>
      <c r="H13" s="1" t="s">
        <v>9</v>
      </c>
      <c r="I13" s="1" t="s">
        <v>11</v>
      </c>
    </row>
    <row r="14" spans="1:9" x14ac:dyDescent="0.25">
      <c r="A14" s="1">
        <v>12</v>
      </c>
      <c r="B14" s="1" t="s">
        <v>12</v>
      </c>
      <c r="C14" s="1" t="s">
        <v>13</v>
      </c>
      <c r="D14" s="1" t="s">
        <v>12</v>
      </c>
      <c r="E14" s="1" t="s">
        <v>9</v>
      </c>
      <c r="F14" s="1" t="s">
        <v>10</v>
      </c>
      <c r="H14" s="1" t="s">
        <v>13</v>
      </c>
      <c r="I14" s="1" t="s">
        <v>9</v>
      </c>
    </row>
    <row r="15" spans="1:9" x14ac:dyDescent="0.25">
      <c r="A15" s="1">
        <v>13</v>
      </c>
      <c r="B15" s="1" t="s">
        <v>12</v>
      </c>
      <c r="C15" s="1" t="s">
        <v>13</v>
      </c>
      <c r="D15" s="1" t="s">
        <v>11</v>
      </c>
      <c r="E15" s="1" t="s">
        <v>9</v>
      </c>
      <c r="F15" s="1" t="s">
        <v>9</v>
      </c>
      <c r="G15" s="1" t="s">
        <v>9</v>
      </c>
      <c r="H15" s="1" t="s">
        <v>11</v>
      </c>
      <c r="I15" s="1" t="s">
        <v>12</v>
      </c>
    </row>
    <row r="16" spans="1:9" x14ac:dyDescent="0.25">
      <c r="A16" s="1">
        <v>14</v>
      </c>
      <c r="B16" s="1" t="s">
        <v>12</v>
      </c>
      <c r="C16" s="1" t="s">
        <v>11</v>
      </c>
      <c r="D16" s="1" t="s">
        <v>11</v>
      </c>
      <c r="E16" s="1" t="s">
        <v>13</v>
      </c>
      <c r="F16" s="1" t="s">
        <v>12</v>
      </c>
      <c r="G16" s="1" t="s">
        <v>12</v>
      </c>
      <c r="H16" s="1" t="s">
        <v>10</v>
      </c>
      <c r="I16" s="1" t="s">
        <v>11</v>
      </c>
    </row>
    <row r="17" spans="1:10" x14ac:dyDescent="0.25">
      <c r="A17" s="1">
        <v>15</v>
      </c>
      <c r="B17" s="1" t="s">
        <v>9</v>
      </c>
      <c r="C17" s="1" t="s">
        <v>9</v>
      </c>
      <c r="D17" s="1" t="s">
        <v>13</v>
      </c>
      <c r="E17" s="1" t="s">
        <v>12</v>
      </c>
      <c r="F17" s="1" t="s">
        <v>11</v>
      </c>
      <c r="G17" s="1" t="s">
        <v>13</v>
      </c>
      <c r="H17" s="1" t="s">
        <v>12</v>
      </c>
      <c r="I17" s="1" t="s">
        <v>11</v>
      </c>
    </row>
    <row r="18" spans="1:10" x14ac:dyDescent="0.25">
      <c r="A18" s="1">
        <v>16</v>
      </c>
      <c r="B18" s="1" t="s">
        <v>12</v>
      </c>
      <c r="C18" s="1" t="s">
        <v>13</v>
      </c>
      <c r="D18" s="1" t="s">
        <v>13</v>
      </c>
      <c r="E18" s="1" t="s">
        <v>9</v>
      </c>
      <c r="F18" s="1" t="s">
        <v>10</v>
      </c>
      <c r="G18" s="1" t="s">
        <v>11</v>
      </c>
      <c r="H18" s="1" t="s">
        <v>13</v>
      </c>
      <c r="I18" s="1" t="s">
        <v>11</v>
      </c>
    </row>
    <row r="19" spans="1:10" x14ac:dyDescent="0.25">
      <c r="A19" s="1">
        <v>17</v>
      </c>
      <c r="B19" s="1" t="s">
        <v>12</v>
      </c>
      <c r="C19" s="1" t="s">
        <v>13</v>
      </c>
      <c r="D19" s="1" t="s">
        <v>11</v>
      </c>
      <c r="E19" s="1" t="s">
        <v>9</v>
      </c>
      <c r="F19" s="1" t="s">
        <v>9</v>
      </c>
      <c r="G19" s="1" t="s">
        <v>9</v>
      </c>
      <c r="H19" s="1" t="s">
        <v>11</v>
      </c>
      <c r="I19" s="1" t="s">
        <v>12</v>
      </c>
    </row>
    <row r="20" spans="1:10" x14ac:dyDescent="0.25">
      <c r="A20" s="1">
        <v>18</v>
      </c>
      <c r="B20" s="1" t="s">
        <v>13</v>
      </c>
      <c r="C20" s="1" t="s">
        <v>11</v>
      </c>
      <c r="D20" s="1" t="s">
        <v>11</v>
      </c>
      <c r="E20" s="1" t="s">
        <v>12</v>
      </c>
      <c r="F20" s="1" t="s">
        <v>9</v>
      </c>
      <c r="G20" s="1" t="s">
        <v>13</v>
      </c>
      <c r="H20" s="1" t="s">
        <v>12</v>
      </c>
      <c r="I20" s="1" t="s">
        <v>9</v>
      </c>
      <c r="J20" s="1"/>
    </row>
    <row r="21" spans="1:10" x14ac:dyDescent="0.25">
      <c r="A21" s="1">
        <v>19</v>
      </c>
      <c r="B21" s="1" t="s">
        <v>13</v>
      </c>
      <c r="C21" s="1" t="s">
        <v>13</v>
      </c>
      <c r="D21" s="1" t="s">
        <v>10</v>
      </c>
      <c r="E21" s="1" t="s">
        <v>11</v>
      </c>
      <c r="F21" s="1" t="s">
        <v>12</v>
      </c>
      <c r="G21" s="1" t="s">
        <v>12</v>
      </c>
      <c r="H21" s="1" t="s">
        <v>13</v>
      </c>
      <c r="I21" s="1" t="s">
        <v>9</v>
      </c>
    </row>
    <row r="22" spans="1:10" x14ac:dyDescent="0.25">
      <c r="A22" s="1">
        <v>20</v>
      </c>
      <c r="B22" s="1" t="s">
        <v>10</v>
      </c>
      <c r="C22" s="1" t="s">
        <v>13</v>
      </c>
      <c r="D22" s="1" t="s">
        <v>11</v>
      </c>
      <c r="E22" s="1" t="s">
        <v>10</v>
      </c>
      <c r="F22" s="1" t="s">
        <v>9</v>
      </c>
      <c r="G22" s="1" t="s">
        <v>13</v>
      </c>
      <c r="H22" s="1" t="s">
        <v>12</v>
      </c>
      <c r="I22" s="1" t="s">
        <v>11</v>
      </c>
    </row>
    <row r="25" spans="1:10" x14ac:dyDescent="0.25">
      <c r="A25" s="1" t="s">
        <v>10</v>
      </c>
      <c r="B25" s="1">
        <f>COUNTIF(B$3:B$22,"a")</f>
        <v>3</v>
      </c>
      <c r="C25" s="1">
        <f t="shared" ref="C25:I25" si="0">COUNTIF(C$3:C$22,"a")</f>
        <v>3</v>
      </c>
      <c r="D25" s="1">
        <f t="shared" si="0"/>
        <v>2</v>
      </c>
      <c r="E25" s="1">
        <f t="shared" si="0"/>
        <v>9</v>
      </c>
      <c r="F25" s="1">
        <f t="shared" si="0"/>
        <v>2</v>
      </c>
      <c r="G25" s="1">
        <f t="shared" si="0"/>
        <v>5</v>
      </c>
      <c r="H25" s="1">
        <f t="shared" si="0"/>
        <v>1</v>
      </c>
      <c r="I25" s="1">
        <f t="shared" si="0"/>
        <v>1</v>
      </c>
    </row>
    <row r="26" spans="1:10" x14ac:dyDescent="0.25">
      <c r="A26" s="1" t="s">
        <v>12</v>
      </c>
      <c r="B26" s="1">
        <f>COUNTIF(B$3:B$22,"b")</f>
        <v>12</v>
      </c>
      <c r="C26" s="1">
        <f t="shared" ref="C26:I26" si="1">COUNTIF(C$3:C$22,"b")</f>
        <v>0</v>
      </c>
      <c r="D26" s="1">
        <f t="shared" si="1"/>
        <v>1</v>
      </c>
      <c r="E26" s="1">
        <f t="shared" si="1"/>
        <v>2</v>
      </c>
      <c r="F26" s="1">
        <f t="shared" si="1"/>
        <v>2</v>
      </c>
      <c r="G26" s="1">
        <f t="shared" si="1"/>
        <v>4</v>
      </c>
      <c r="H26" s="1">
        <f t="shared" si="1"/>
        <v>4</v>
      </c>
      <c r="I26" s="1">
        <f t="shared" si="1"/>
        <v>5</v>
      </c>
    </row>
    <row r="27" spans="1:10" x14ac:dyDescent="0.25">
      <c r="A27" s="1" t="s">
        <v>9</v>
      </c>
      <c r="B27" s="1">
        <f>COUNTIF(B$3:B$22,"c")</f>
        <v>2</v>
      </c>
      <c r="C27" s="1">
        <f t="shared" ref="C27:I27" si="2">COUNTIF(C$3:C$22,"c")</f>
        <v>3</v>
      </c>
      <c r="D27" s="1">
        <f t="shared" si="2"/>
        <v>1</v>
      </c>
      <c r="E27" s="1">
        <f t="shared" si="2"/>
        <v>6</v>
      </c>
      <c r="F27" s="1">
        <f t="shared" si="2"/>
        <v>12</v>
      </c>
      <c r="G27" s="1">
        <f t="shared" si="2"/>
        <v>5</v>
      </c>
      <c r="H27" s="1">
        <f t="shared" si="2"/>
        <v>3</v>
      </c>
      <c r="I27" s="1">
        <f t="shared" si="2"/>
        <v>6</v>
      </c>
    </row>
    <row r="28" spans="1:10" x14ac:dyDescent="0.25">
      <c r="A28" s="1" t="s">
        <v>13</v>
      </c>
      <c r="B28" s="1">
        <f>COUNTIF(B$3:B$22,"d")</f>
        <v>3</v>
      </c>
      <c r="C28" s="1">
        <f t="shared" ref="C28:I28" si="3">COUNTIF(C$3:C$22,"d")</f>
        <v>11</v>
      </c>
      <c r="D28" s="1">
        <f t="shared" si="3"/>
        <v>2</v>
      </c>
      <c r="E28" s="1">
        <f t="shared" si="3"/>
        <v>2</v>
      </c>
      <c r="F28" s="1">
        <f t="shared" si="3"/>
        <v>1</v>
      </c>
      <c r="G28" s="1">
        <f t="shared" si="3"/>
        <v>3</v>
      </c>
      <c r="H28" s="1">
        <f t="shared" si="3"/>
        <v>4</v>
      </c>
      <c r="I28" s="1">
        <f t="shared" si="3"/>
        <v>0</v>
      </c>
    </row>
    <row r="29" spans="1:10" x14ac:dyDescent="0.25">
      <c r="A29" s="1" t="s">
        <v>11</v>
      </c>
      <c r="B29" s="1">
        <f>COUNTIF(B$3:B$22,"e")</f>
        <v>0</v>
      </c>
      <c r="C29" s="1">
        <f t="shared" ref="C29:I29" si="4">COUNTIF(C$3:C$22,"e")</f>
        <v>3</v>
      </c>
      <c r="D29" s="1">
        <f t="shared" si="4"/>
        <v>14</v>
      </c>
      <c r="E29" s="1">
        <f t="shared" si="4"/>
        <v>1</v>
      </c>
      <c r="F29" s="1">
        <f t="shared" si="4"/>
        <v>3</v>
      </c>
      <c r="G29" s="1">
        <f t="shared" si="4"/>
        <v>2</v>
      </c>
      <c r="H29" s="1">
        <f t="shared" si="4"/>
        <v>8</v>
      </c>
      <c r="I29" s="1">
        <f t="shared" si="4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zoomScale="106" zoomScaleNormal="106" workbookViewId="0">
      <selection activeCell="M23" sqref="M23"/>
    </sheetView>
  </sheetViews>
  <sheetFormatPr defaultRowHeight="15" x14ac:dyDescent="0.25"/>
  <cols>
    <col min="1" max="1" width="19.140625" customWidth="1"/>
    <col min="10" max="10" width="9.140625" style="2"/>
  </cols>
  <sheetData>
    <row r="1" spans="1:10" x14ac:dyDescent="0.25">
      <c r="A1" s="1"/>
      <c r="B1" s="1" t="s">
        <v>12</v>
      </c>
      <c r="C1" s="1" t="s">
        <v>13</v>
      </c>
      <c r="D1" s="1" t="s">
        <v>11</v>
      </c>
      <c r="E1" s="1" t="s">
        <v>9</v>
      </c>
      <c r="F1" s="1" t="s">
        <v>10</v>
      </c>
      <c r="G1" s="1" t="s">
        <v>11</v>
      </c>
      <c r="H1" s="1" t="s">
        <v>11</v>
      </c>
      <c r="I1" s="1" t="s">
        <v>11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14</v>
      </c>
    </row>
    <row r="3" spans="1:10" x14ac:dyDescent="0.25">
      <c r="A3" s="1">
        <v>1</v>
      </c>
      <c r="B3" s="1">
        <f>IF(Sayfa1!B3=Sayfa1!B$1,1,0)</f>
        <v>0</v>
      </c>
      <c r="C3" s="1">
        <f>IF(Sayfa1!C3=Sayfa1!C$1,1,0)</f>
        <v>0</v>
      </c>
      <c r="D3" s="1">
        <f>IF(Sayfa1!D3=Sayfa1!D$1,1,0)</f>
        <v>1</v>
      </c>
      <c r="E3" s="1">
        <f>IF(Sayfa1!E3=Sayfa1!E$1,1,0)</f>
        <v>0</v>
      </c>
      <c r="F3" s="1">
        <f>IF(Sayfa1!F3=Sayfa1!F$1,1,0)</f>
        <v>0</v>
      </c>
      <c r="G3" s="1">
        <f>IF(Sayfa1!G3=Sayfa1!G$1,1,0)</f>
        <v>1</v>
      </c>
      <c r="H3" s="1">
        <f>IF(Sayfa1!H3=Sayfa1!H$1,1,0)</f>
        <v>1</v>
      </c>
      <c r="I3" s="1">
        <f>IF(Sayfa1!I3=Sayfa1!I$1,1,0)</f>
        <v>0</v>
      </c>
      <c r="J3" s="2">
        <f>SUM(B3:I3)</f>
        <v>3</v>
      </c>
    </row>
    <row r="4" spans="1:10" x14ac:dyDescent="0.25">
      <c r="A4" s="1">
        <v>2</v>
      </c>
      <c r="B4" s="1">
        <f>IF(Sayfa1!B4=Sayfa1!B$1,1,0)</f>
        <v>1</v>
      </c>
      <c r="C4" s="1">
        <f>IF(Sayfa1!C4=Sayfa1!C$1,1,0)</f>
        <v>0</v>
      </c>
      <c r="D4" s="1">
        <f>IF(Sayfa1!D4=Sayfa1!D$1,1,0)</f>
        <v>0</v>
      </c>
      <c r="E4" s="1">
        <f>IF(Sayfa1!E4=Sayfa1!E$1,1,0)</f>
        <v>0</v>
      </c>
      <c r="F4" s="1">
        <f>IF(Sayfa1!F4=Sayfa1!F$1,1,0)</f>
        <v>0</v>
      </c>
      <c r="G4" s="1">
        <f>IF(Sayfa1!G4=Sayfa1!G$1,1,0)</f>
        <v>0</v>
      </c>
      <c r="H4" s="1">
        <f>IF(Sayfa1!H4=Sayfa1!H$1,1,0)</f>
        <v>0</v>
      </c>
      <c r="I4" s="1">
        <f>IF(Sayfa1!I4=Sayfa1!I$1,1,0)</f>
        <v>0</v>
      </c>
      <c r="J4" s="2">
        <f t="shared" ref="J4:J22" si="0">SUM(B4:I4)</f>
        <v>1</v>
      </c>
    </row>
    <row r="5" spans="1:10" x14ac:dyDescent="0.25">
      <c r="A5" s="1">
        <v>3</v>
      </c>
      <c r="B5" s="1">
        <f>IF(Sayfa1!B5=Sayfa1!B$1,1,0)</f>
        <v>0</v>
      </c>
      <c r="C5" s="1">
        <f>IF(Sayfa1!C5=Sayfa1!C$1,1,0)</f>
        <v>1</v>
      </c>
      <c r="D5" s="1">
        <f>IF(Sayfa1!D5=Sayfa1!D$1,1,0)</f>
        <v>1</v>
      </c>
      <c r="E5" s="1">
        <f>IF(Sayfa1!E5=Sayfa1!E$1,1,0)</f>
        <v>1</v>
      </c>
      <c r="F5" s="1">
        <f>IF(Sayfa1!F5=Sayfa1!F$1,1,0)</f>
        <v>0</v>
      </c>
      <c r="G5" s="1">
        <f>IF(Sayfa1!G5=Sayfa1!G$1,1,0)</f>
        <v>0</v>
      </c>
      <c r="H5" s="1">
        <f>IF(Sayfa1!H5=Sayfa1!H$1,1,0)</f>
        <v>1</v>
      </c>
      <c r="I5" s="1">
        <f>IF(Sayfa1!I5=Sayfa1!I$1,1,0)</f>
        <v>0</v>
      </c>
      <c r="J5" s="2">
        <f t="shared" si="0"/>
        <v>4</v>
      </c>
    </row>
    <row r="6" spans="1:10" x14ac:dyDescent="0.25">
      <c r="A6" s="1">
        <v>4</v>
      </c>
      <c r="B6" s="1">
        <f>IF(Sayfa1!B6=Sayfa1!B$1,1,0)</f>
        <v>1</v>
      </c>
      <c r="C6" s="1">
        <f>IF(Sayfa1!C6=Sayfa1!C$1,1,0)</f>
        <v>0</v>
      </c>
      <c r="D6" s="1">
        <f>IF(Sayfa1!D6=Sayfa1!D$1,1,0)</f>
        <v>1</v>
      </c>
      <c r="E6" s="1">
        <f>IF(Sayfa1!E6=Sayfa1!E$1,1,0)</f>
        <v>0</v>
      </c>
      <c r="F6" s="1">
        <f>IF(Sayfa1!F6=Sayfa1!F$1,1,0)</f>
        <v>0</v>
      </c>
      <c r="G6" s="1">
        <f>IF(Sayfa1!G6=Sayfa1!G$1,1,0)</f>
        <v>0</v>
      </c>
      <c r="H6" s="1">
        <f>IF(Sayfa1!H6=Sayfa1!H$1,1,0)</f>
        <v>0</v>
      </c>
      <c r="I6" s="1">
        <f>IF(Sayfa1!I6=Sayfa1!I$1,1,0)</f>
        <v>0</v>
      </c>
      <c r="J6" s="2">
        <f t="shared" si="0"/>
        <v>2</v>
      </c>
    </row>
    <row r="7" spans="1:10" x14ac:dyDescent="0.25">
      <c r="A7" s="1">
        <v>5</v>
      </c>
      <c r="B7" s="1">
        <f>IF(Sayfa1!B7=Sayfa1!B$1,1,0)</f>
        <v>1</v>
      </c>
      <c r="C7" s="1">
        <f>IF(Sayfa1!C7=Sayfa1!C$1,1,0)</f>
        <v>1</v>
      </c>
      <c r="D7" s="1">
        <f>IF(Sayfa1!D7=Sayfa1!D$1,1,0)</f>
        <v>1</v>
      </c>
      <c r="E7" s="1">
        <f>IF(Sayfa1!E7=Sayfa1!E$1,1,0)</f>
        <v>1</v>
      </c>
      <c r="F7" s="1">
        <f>IF(Sayfa1!F7=Sayfa1!F$1,1,0)</f>
        <v>0</v>
      </c>
      <c r="G7" s="1">
        <f>IF(Sayfa1!G7=Sayfa1!G$1,1,0)</f>
        <v>0</v>
      </c>
      <c r="H7" s="1">
        <f>IF(Sayfa1!H7=Sayfa1!H$1,1,0)</f>
        <v>1</v>
      </c>
      <c r="I7" s="1">
        <f>IF(Sayfa1!I7=Sayfa1!I$1,1,0)</f>
        <v>1</v>
      </c>
      <c r="J7" s="2">
        <f t="shared" si="0"/>
        <v>6</v>
      </c>
    </row>
    <row r="8" spans="1:10" x14ac:dyDescent="0.25">
      <c r="A8" s="1">
        <v>6</v>
      </c>
      <c r="B8" s="1">
        <f>IF(Sayfa1!B8=Sayfa1!B$1,1,0)</f>
        <v>0</v>
      </c>
      <c r="C8" s="1">
        <f>IF(Sayfa1!C8=Sayfa1!C$1,1,0)</f>
        <v>1</v>
      </c>
      <c r="D8" s="1">
        <f>IF(Sayfa1!D8=Sayfa1!D$1,1,0)</f>
        <v>1</v>
      </c>
      <c r="E8" s="1">
        <f>IF(Sayfa1!E8=Sayfa1!E$1,1,0)</f>
        <v>0</v>
      </c>
      <c r="F8" s="1">
        <f>IF(Sayfa1!F8=Sayfa1!F$1,1,0)</f>
        <v>0</v>
      </c>
      <c r="G8" s="1">
        <f>IF(Sayfa1!G8=Sayfa1!G$1,1,0)</f>
        <v>0</v>
      </c>
      <c r="H8" s="1">
        <f>IF(Sayfa1!H8=Sayfa1!H$1,1,0)</f>
        <v>1</v>
      </c>
      <c r="I8" s="1">
        <f>IF(Sayfa1!I8=Sayfa1!I$1,1,0)</f>
        <v>1</v>
      </c>
      <c r="J8" s="2">
        <f t="shared" si="0"/>
        <v>4</v>
      </c>
    </row>
    <row r="9" spans="1:10" x14ac:dyDescent="0.25">
      <c r="A9" s="1">
        <v>7</v>
      </c>
      <c r="B9" s="1">
        <f>IF(Sayfa1!B9=Sayfa1!B$1,1,0)</f>
        <v>0</v>
      </c>
      <c r="C9" s="1">
        <f>IF(Sayfa1!C9=Sayfa1!C$1,1,0)</f>
        <v>0</v>
      </c>
      <c r="D9" s="1">
        <f>IF(Sayfa1!D9=Sayfa1!D$1,1,0)</f>
        <v>1</v>
      </c>
      <c r="E9" s="1">
        <f>IF(Sayfa1!E9=Sayfa1!E$1,1,0)</f>
        <v>0</v>
      </c>
      <c r="F9" s="1">
        <f>IF(Sayfa1!F9=Sayfa1!F$1,1,0)</f>
        <v>0</v>
      </c>
      <c r="G9" s="1">
        <f>IF(Sayfa1!G9=Sayfa1!G$1,1,0)</f>
        <v>0</v>
      </c>
      <c r="H9" s="1">
        <f>IF(Sayfa1!H9=Sayfa1!H$1,1,0)</f>
        <v>1</v>
      </c>
      <c r="I9" s="1">
        <f>IF(Sayfa1!I9=Sayfa1!I$1,1,0)</f>
        <v>0</v>
      </c>
      <c r="J9" s="2">
        <f t="shared" si="0"/>
        <v>2</v>
      </c>
    </row>
    <row r="10" spans="1:10" x14ac:dyDescent="0.25">
      <c r="A10" s="1">
        <v>8</v>
      </c>
      <c r="B10" s="1">
        <f>IF(Sayfa1!B10=Sayfa1!B$1,1,0)</f>
        <v>1</v>
      </c>
      <c r="C10" s="1">
        <f>IF(Sayfa1!C10=Sayfa1!C$1,1,0)</f>
        <v>0</v>
      </c>
      <c r="D10" s="1">
        <f>IF(Sayfa1!D10=Sayfa1!D$1,1,0)</f>
        <v>1</v>
      </c>
      <c r="E10" s="1">
        <f>IF(Sayfa1!E10=Sayfa1!E$1,1,0)</f>
        <v>0</v>
      </c>
      <c r="F10" s="1">
        <f>IF(Sayfa1!F10=Sayfa1!F$1,1,0)</f>
        <v>0</v>
      </c>
      <c r="G10" s="1">
        <f>IF(Sayfa1!G10=Sayfa1!G$1,1,0)</f>
        <v>0</v>
      </c>
      <c r="H10" s="1">
        <f>IF(Sayfa1!H10=Sayfa1!H$1,1,0)</f>
        <v>0</v>
      </c>
      <c r="I10" s="1">
        <f>IF(Sayfa1!I10=Sayfa1!I$1,1,0)</f>
        <v>1</v>
      </c>
      <c r="J10" s="2">
        <f t="shared" si="0"/>
        <v>3</v>
      </c>
    </row>
    <row r="11" spans="1:10" x14ac:dyDescent="0.25">
      <c r="A11" s="1">
        <v>9</v>
      </c>
      <c r="B11" s="1">
        <f>IF(Sayfa1!B11=Sayfa1!B$1,1,0)</f>
        <v>1</v>
      </c>
      <c r="C11" s="1">
        <f>IF(Sayfa1!C11=Sayfa1!C$1,1,0)</f>
        <v>1</v>
      </c>
      <c r="D11" s="1">
        <f>IF(Sayfa1!D11=Sayfa1!D$1,1,0)</f>
        <v>1</v>
      </c>
      <c r="E11" s="1">
        <f>IF(Sayfa1!E11=Sayfa1!E$1,1,0)</f>
        <v>0</v>
      </c>
      <c r="F11" s="1">
        <f>IF(Sayfa1!F11=Sayfa1!F$1,1,0)</f>
        <v>0</v>
      </c>
      <c r="G11" s="1">
        <f>IF(Sayfa1!G11=Sayfa1!G$1,1,0)</f>
        <v>0</v>
      </c>
      <c r="H11" s="1">
        <f>IF(Sayfa1!H11=Sayfa1!H$1,1,0)</f>
        <v>1</v>
      </c>
      <c r="I11" s="1">
        <f>IF(Sayfa1!I11=Sayfa1!I$1,1,0)</f>
        <v>0</v>
      </c>
      <c r="J11" s="2">
        <f t="shared" si="0"/>
        <v>4</v>
      </c>
    </row>
    <row r="12" spans="1:10" x14ac:dyDescent="0.25">
      <c r="A12" s="1">
        <v>10</v>
      </c>
      <c r="B12" s="1">
        <f>IF(Sayfa1!B12=Sayfa1!B$1,1,0)</f>
        <v>1</v>
      </c>
      <c r="C12" s="1">
        <f>IF(Sayfa1!C12=Sayfa1!C$1,1,0)</f>
        <v>1</v>
      </c>
      <c r="D12" s="1">
        <f>IF(Sayfa1!D12=Sayfa1!D$1,1,0)</f>
        <v>0</v>
      </c>
      <c r="E12" s="1">
        <f>IF(Sayfa1!E12=Sayfa1!E$1,1,0)</f>
        <v>0</v>
      </c>
      <c r="F12" s="1">
        <f>IF(Sayfa1!F12=Sayfa1!F$1,1,0)</f>
        <v>0</v>
      </c>
      <c r="G12" s="1">
        <f>IF(Sayfa1!G12=Sayfa1!G$1,1,0)</f>
        <v>0</v>
      </c>
      <c r="H12" s="1">
        <f>IF(Sayfa1!H12=Sayfa1!H$1,1,0)</f>
        <v>0</v>
      </c>
      <c r="I12" s="1">
        <f>IF(Sayfa1!I12=Sayfa1!I$1,1,0)</f>
        <v>0</v>
      </c>
      <c r="J12" s="2">
        <f t="shared" si="0"/>
        <v>2</v>
      </c>
    </row>
    <row r="13" spans="1:10" x14ac:dyDescent="0.25">
      <c r="A13" s="1">
        <v>11</v>
      </c>
      <c r="B13" s="1">
        <f>IF(Sayfa1!B13=Sayfa1!B$1,1,0)</f>
        <v>1</v>
      </c>
      <c r="C13" s="1">
        <f>IF(Sayfa1!C13=Sayfa1!C$1,1,0)</f>
        <v>0</v>
      </c>
      <c r="D13" s="1">
        <f>IF(Sayfa1!D13=Sayfa1!D$1,1,0)</f>
        <v>1</v>
      </c>
      <c r="E13" s="1">
        <f>IF(Sayfa1!E13=Sayfa1!E$1,1,0)</f>
        <v>0</v>
      </c>
      <c r="F13" s="1">
        <f>IF(Sayfa1!F13=Sayfa1!F$1,1,0)</f>
        <v>0</v>
      </c>
      <c r="G13" s="1">
        <f>IF(Sayfa1!G13=Sayfa1!G$1,1,0)</f>
        <v>0</v>
      </c>
      <c r="H13" s="1">
        <f>IF(Sayfa1!H13=Sayfa1!H$1,1,0)</f>
        <v>0</v>
      </c>
      <c r="I13" s="1">
        <f>IF(Sayfa1!I13=Sayfa1!I$1,1,0)</f>
        <v>1</v>
      </c>
      <c r="J13" s="2">
        <f t="shared" si="0"/>
        <v>3</v>
      </c>
    </row>
    <row r="14" spans="1:10" x14ac:dyDescent="0.25">
      <c r="A14" s="1">
        <v>12</v>
      </c>
      <c r="B14" s="1">
        <f>IF(Sayfa1!B14=Sayfa1!B$1,1,0)</f>
        <v>1</v>
      </c>
      <c r="C14" s="1">
        <f>IF(Sayfa1!C14=Sayfa1!C$1,1,0)</f>
        <v>1</v>
      </c>
      <c r="D14" s="1">
        <f>IF(Sayfa1!D14=Sayfa1!D$1,1,0)</f>
        <v>0</v>
      </c>
      <c r="E14" s="1">
        <f>IF(Sayfa1!E14=Sayfa1!E$1,1,0)</f>
        <v>1</v>
      </c>
      <c r="F14" s="1">
        <f>IF(Sayfa1!F14=Sayfa1!F$1,1,0)</f>
        <v>1</v>
      </c>
      <c r="G14" s="1">
        <f>IF(Sayfa1!G14=Sayfa1!G$1,1,0)</f>
        <v>0</v>
      </c>
      <c r="H14" s="1">
        <f>IF(Sayfa1!H14=Sayfa1!H$1,1,0)</f>
        <v>0</v>
      </c>
      <c r="I14" s="1">
        <f>IF(Sayfa1!I14=Sayfa1!I$1,1,0)</f>
        <v>0</v>
      </c>
      <c r="J14" s="2">
        <f t="shared" si="0"/>
        <v>4</v>
      </c>
    </row>
    <row r="15" spans="1:10" x14ac:dyDescent="0.25">
      <c r="A15" s="1">
        <v>13</v>
      </c>
      <c r="B15" s="1">
        <f>IF(Sayfa1!B15=Sayfa1!B$1,1,0)</f>
        <v>1</v>
      </c>
      <c r="C15" s="1">
        <f>IF(Sayfa1!C15=Sayfa1!C$1,1,0)</f>
        <v>1</v>
      </c>
      <c r="D15" s="1">
        <f>IF(Sayfa1!D15=Sayfa1!D$1,1,0)</f>
        <v>1</v>
      </c>
      <c r="E15" s="1">
        <f>IF(Sayfa1!E15=Sayfa1!E$1,1,0)</f>
        <v>1</v>
      </c>
      <c r="F15" s="1">
        <f>IF(Sayfa1!F15=Sayfa1!F$1,1,0)</f>
        <v>0</v>
      </c>
      <c r="G15" s="1">
        <f>IF(Sayfa1!G15=Sayfa1!G$1,1,0)</f>
        <v>0</v>
      </c>
      <c r="H15" s="1">
        <f>IF(Sayfa1!H15=Sayfa1!H$1,1,0)</f>
        <v>1</v>
      </c>
      <c r="I15" s="1">
        <f>IF(Sayfa1!I15=Sayfa1!I$1,1,0)</f>
        <v>0</v>
      </c>
      <c r="J15" s="2">
        <f t="shared" si="0"/>
        <v>5</v>
      </c>
    </row>
    <row r="16" spans="1:10" x14ac:dyDescent="0.25">
      <c r="A16" s="1">
        <v>14</v>
      </c>
      <c r="B16" s="1">
        <f>IF(Sayfa1!B16=Sayfa1!B$1,1,0)</f>
        <v>1</v>
      </c>
      <c r="C16" s="1">
        <f>IF(Sayfa1!C16=Sayfa1!C$1,1,0)</f>
        <v>0</v>
      </c>
      <c r="D16" s="1">
        <f>IF(Sayfa1!D16=Sayfa1!D$1,1,0)</f>
        <v>1</v>
      </c>
      <c r="E16" s="1">
        <f>IF(Sayfa1!E16=Sayfa1!E$1,1,0)</f>
        <v>0</v>
      </c>
      <c r="F16" s="1">
        <f>IF(Sayfa1!F16=Sayfa1!F$1,1,0)</f>
        <v>0</v>
      </c>
      <c r="G16" s="1">
        <f>IF(Sayfa1!G16=Sayfa1!G$1,1,0)</f>
        <v>0</v>
      </c>
      <c r="H16" s="1">
        <f>IF(Sayfa1!H16=Sayfa1!H$1,1,0)</f>
        <v>0</v>
      </c>
      <c r="I16" s="1">
        <f>IF(Sayfa1!I16=Sayfa1!I$1,1,0)</f>
        <v>1</v>
      </c>
      <c r="J16" s="2">
        <f t="shared" si="0"/>
        <v>3</v>
      </c>
    </row>
    <row r="17" spans="1:10" x14ac:dyDescent="0.25">
      <c r="A17" s="1">
        <v>15</v>
      </c>
      <c r="B17" s="1">
        <f>IF(Sayfa1!B17=Sayfa1!B$1,1,0)</f>
        <v>0</v>
      </c>
      <c r="C17" s="1">
        <f>IF(Sayfa1!C17=Sayfa1!C$1,1,0)</f>
        <v>0</v>
      </c>
      <c r="D17" s="1">
        <f>IF(Sayfa1!D17=Sayfa1!D$1,1,0)</f>
        <v>0</v>
      </c>
      <c r="E17" s="1">
        <f>IF(Sayfa1!E17=Sayfa1!E$1,1,0)</f>
        <v>0</v>
      </c>
      <c r="F17" s="1">
        <f>IF(Sayfa1!F17=Sayfa1!F$1,1,0)</f>
        <v>0</v>
      </c>
      <c r="G17" s="1">
        <f>IF(Sayfa1!G17=Sayfa1!G$1,1,0)</f>
        <v>0</v>
      </c>
      <c r="H17" s="1">
        <f>IF(Sayfa1!H17=Sayfa1!H$1,1,0)</f>
        <v>0</v>
      </c>
      <c r="I17" s="1">
        <f>IF(Sayfa1!I17=Sayfa1!I$1,1,0)</f>
        <v>1</v>
      </c>
      <c r="J17" s="2">
        <f t="shared" si="0"/>
        <v>1</v>
      </c>
    </row>
    <row r="18" spans="1:10" x14ac:dyDescent="0.25">
      <c r="A18" s="1">
        <v>16</v>
      </c>
      <c r="B18" s="1">
        <f>IF(Sayfa1!B18=Sayfa1!B$1,1,0)</f>
        <v>1</v>
      </c>
      <c r="C18" s="1">
        <f>IF(Sayfa1!C18=Sayfa1!C$1,1,0)</f>
        <v>1</v>
      </c>
      <c r="D18" s="1">
        <f>IF(Sayfa1!D18=Sayfa1!D$1,1,0)</f>
        <v>0</v>
      </c>
      <c r="E18" s="1">
        <f>IF(Sayfa1!E18=Sayfa1!E$1,1,0)</f>
        <v>1</v>
      </c>
      <c r="F18" s="1">
        <f>IF(Sayfa1!F18=Sayfa1!F$1,1,0)</f>
        <v>1</v>
      </c>
      <c r="G18" s="1">
        <f>IF(Sayfa1!G18=Sayfa1!G$1,1,0)</f>
        <v>1</v>
      </c>
      <c r="H18" s="1">
        <f>IF(Sayfa1!H18=Sayfa1!H$1,1,0)</f>
        <v>0</v>
      </c>
      <c r="I18" s="1">
        <f>IF(Sayfa1!I18=Sayfa1!I$1,1,0)</f>
        <v>1</v>
      </c>
      <c r="J18" s="2">
        <f t="shared" si="0"/>
        <v>6</v>
      </c>
    </row>
    <row r="19" spans="1:10" x14ac:dyDescent="0.25">
      <c r="A19" s="1">
        <v>17</v>
      </c>
      <c r="B19" s="1">
        <f>IF(Sayfa1!B19=Sayfa1!B$1,1,0)</f>
        <v>1</v>
      </c>
      <c r="C19" s="1">
        <f>IF(Sayfa1!C19=Sayfa1!C$1,1,0)</f>
        <v>1</v>
      </c>
      <c r="D19" s="1">
        <f>IF(Sayfa1!D19=Sayfa1!D$1,1,0)</f>
        <v>1</v>
      </c>
      <c r="E19" s="1">
        <f>IF(Sayfa1!E19=Sayfa1!E$1,1,0)</f>
        <v>1</v>
      </c>
      <c r="F19" s="1">
        <f>IF(Sayfa1!F19=Sayfa1!F$1,1,0)</f>
        <v>0</v>
      </c>
      <c r="G19" s="1">
        <f>IF(Sayfa1!G19=Sayfa1!G$1,1,0)</f>
        <v>0</v>
      </c>
      <c r="H19" s="1">
        <f>IF(Sayfa1!H19=Sayfa1!H$1,1,0)</f>
        <v>1</v>
      </c>
      <c r="I19" s="1">
        <f>IF(Sayfa1!I19=Sayfa1!I$1,1,0)</f>
        <v>0</v>
      </c>
      <c r="J19" s="2">
        <f t="shared" si="0"/>
        <v>5</v>
      </c>
    </row>
    <row r="20" spans="1:10" x14ac:dyDescent="0.25">
      <c r="A20" s="1">
        <v>18</v>
      </c>
      <c r="B20" s="1">
        <f>IF(Sayfa1!B20=Sayfa1!B$1,1,0)</f>
        <v>0</v>
      </c>
      <c r="C20" s="1">
        <f>IF(Sayfa1!C20=Sayfa1!C$1,1,0)</f>
        <v>0</v>
      </c>
      <c r="D20" s="1">
        <f>IF(Sayfa1!D20=Sayfa1!D$1,1,0)</f>
        <v>1</v>
      </c>
      <c r="E20" s="1">
        <f>IF(Sayfa1!E20=Sayfa1!E$1,1,0)</f>
        <v>0</v>
      </c>
      <c r="F20" s="1">
        <f>IF(Sayfa1!F20=Sayfa1!F$1,1,0)</f>
        <v>0</v>
      </c>
      <c r="G20" s="1">
        <f>IF(Sayfa1!G20=Sayfa1!G$1,1,0)</f>
        <v>0</v>
      </c>
      <c r="H20" s="1">
        <f>IF(Sayfa1!H20=Sayfa1!H$1,1,0)</f>
        <v>0</v>
      </c>
      <c r="I20" s="1">
        <f>IF(Sayfa1!I20=Sayfa1!I$1,1,0)</f>
        <v>0</v>
      </c>
      <c r="J20" s="2">
        <f t="shared" si="0"/>
        <v>1</v>
      </c>
    </row>
    <row r="21" spans="1:10" x14ac:dyDescent="0.25">
      <c r="A21" s="1">
        <v>19</v>
      </c>
      <c r="B21" s="1">
        <f>IF(Sayfa1!B21=Sayfa1!B$1,1,0)</f>
        <v>0</v>
      </c>
      <c r="C21" s="1">
        <f>IF(Sayfa1!C21=Sayfa1!C$1,1,0)</f>
        <v>1</v>
      </c>
      <c r="D21" s="1">
        <f>IF(Sayfa1!D21=Sayfa1!D$1,1,0)</f>
        <v>0</v>
      </c>
      <c r="E21" s="1">
        <f>IF(Sayfa1!E21=Sayfa1!E$1,1,0)</f>
        <v>0</v>
      </c>
      <c r="F21" s="1">
        <f>IF(Sayfa1!F21=Sayfa1!F$1,1,0)</f>
        <v>0</v>
      </c>
      <c r="G21" s="1">
        <f>IF(Sayfa1!G21=Sayfa1!G$1,1,0)</f>
        <v>0</v>
      </c>
      <c r="H21" s="1">
        <f>IF(Sayfa1!H21=Sayfa1!H$1,1,0)</f>
        <v>0</v>
      </c>
      <c r="I21" s="1">
        <f>IF(Sayfa1!I21=Sayfa1!I$1,1,0)</f>
        <v>0</v>
      </c>
      <c r="J21" s="2">
        <f t="shared" si="0"/>
        <v>1</v>
      </c>
    </row>
    <row r="22" spans="1:10" x14ac:dyDescent="0.25">
      <c r="A22" s="1">
        <v>20</v>
      </c>
      <c r="B22" s="1">
        <f>IF(Sayfa1!B22=Sayfa1!B$1,1,0)</f>
        <v>0</v>
      </c>
      <c r="C22" s="1">
        <f>IF(Sayfa1!C22=Sayfa1!C$1,1,0)</f>
        <v>1</v>
      </c>
      <c r="D22" s="1">
        <f>IF(Sayfa1!D22=Sayfa1!D$1,1,0)</f>
        <v>1</v>
      </c>
      <c r="E22" s="1">
        <f>IF(Sayfa1!E22=Sayfa1!E$1,1,0)</f>
        <v>0</v>
      </c>
      <c r="F22" s="1">
        <f>IF(Sayfa1!F22=Sayfa1!F$1,1,0)</f>
        <v>0</v>
      </c>
      <c r="G22" s="1">
        <f>IF(Sayfa1!G22=Sayfa1!G$1,1,0)</f>
        <v>0</v>
      </c>
      <c r="H22" s="1">
        <f>IF(Sayfa1!H22=Sayfa1!H$1,1,0)</f>
        <v>0</v>
      </c>
      <c r="I22" s="1">
        <f>IF(Sayfa1!I22=Sayfa1!I$1,1,0)</f>
        <v>1</v>
      </c>
      <c r="J22" s="2">
        <f t="shared" si="0"/>
        <v>3</v>
      </c>
    </row>
    <row r="24" spans="1:10" x14ac:dyDescent="0.25">
      <c r="A24" t="s">
        <v>15</v>
      </c>
      <c r="B24" s="3">
        <f>AVERAGE(B3:B22)</f>
        <v>0.6</v>
      </c>
      <c r="C24" s="3">
        <f t="shared" ref="C24:I24" si="1">AVERAGE(C3:C22)</f>
        <v>0.55000000000000004</v>
      </c>
      <c r="D24" s="3">
        <f t="shared" si="1"/>
        <v>0.7</v>
      </c>
      <c r="E24" s="3">
        <f t="shared" si="1"/>
        <v>0.3</v>
      </c>
      <c r="F24" s="3">
        <f t="shared" si="1"/>
        <v>0.1</v>
      </c>
      <c r="G24" s="3">
        <f t="shared" si="1"/>
        <v>0.1</v>
      </c>
      <c r="H24" s="3">
        <f t="shared" si="1"/>
        <v>0.4</v>
      </c>
      <c r="I24" s="3">
        <f t="shared" si="1"/>
        <v>0.4</v>
      </c>
    </row>
    <row r="25" spans="1:10" x14ac:dyDescent="0.25">
      <c r="A25" t="s">
        <v>16</v>
      </c>
      <c r="B25" s="4">
        <f>CORREL(B3:B22,$J3:$J22)</f>
        <v>0.40614064452804854</v>
      </c>
      <c r="C25" s="4">
        <f t="shared" ref="C25:I25" si="2">CORREL(C3:C22,$J3:$J22)</f>
        <v>0.60313480962474153</v>
      </c>
      <c r="D25" s="4">
        <f t="shared" si="2"/>
        <v>0.27311486895867565</v>
      </c>
      <c r="E25" s="4">
        <f t="shared" si="2"/>
        <v>0.7773269347285382</v>
      </c>
      <c r="F25" s="4">
        <f t="shared" si="2"/>
        <v>0.39579550201350261</v>
      </c>
      <c r="G25" s="4">
        <f t="shared" si="2"/>
        <v>0.2888237447125559</v>
      </c>
      <c r="H25" s="4">
        <f t="shared" si="2"/>
        <v>0.51095113343851273</v>
      </c>
      <c r="I25" s="4">
        <f t="shared" si="2"/>
        <v>0.24892491116235235</v>
      </c>
    </row>
    <row r="26" spans="1:10" x14ac:dyDescent="0.25">
      <c r="B26" s="4"/>
      <c r="C26" s="4"/>
      <c r="D26" s="4"/>
      <c r="E26" s="4"/>
      <c r="F26" s="4"/>
      <c r="G26" s="4"/>
      <c r="H26" s="4"/>
      <c r="I26" s="4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2019-04-07T09:19:46Z</dcterms:modified>
</cp:coreProperties>
</file>