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AA_2018DERSLER\PDR_statistics-I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Sayfa1!$A$1:$H$26</definedName>
  </definedNames>
  <calcPr calcId="152511"/>
</workbook>
</file>

<file path=xl/calcChain.xml><?xml version="1.0" encoding="utf-8"?>
<calcChain xmlns="http://schemas.openxmlformats.org/spreadsheetml/2006/main">
  <c r="I10" i="1" l="1"/>
  <c r="I18" i="1"/>
  <c r="I26" i="1"/>
  <c r="F3" i="1"/>
  <c r="I3" i="1" s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F2" i="1"/>
  <c r="I2" i="1" s="1"/>
  <c r="H7" i="1"/>
  <c r="H3" i="1"/>
  <c r="H4" i="1"/>
  <c r="H5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</calcChain>
</file>

<file path=xl/sharedStrings.xml><?xml version="1.0" encoding="utf-8"?>
<sst xmlns="http://schemas.openxmlformats.org/spreadsheetml/2006/main" count="31" uniqueCount="8">
  <si>
    <t>aday</t>
  </si>
  <si>
    <t>lisans</t>
  </si>
  <si>
    <t>ALES</t>
  </si>
  <si>
    <t>YDS</t>
  </si>
  <si>
    <t>medeni</t>
  </si>
  <si>
    <t>evli</t>
  </si>
  <si>
    <t>bekar</t>
  </si>
  <si>
    <t>YOKdil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</si>
</sst>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H17" sqref="H17"/>
    </sheetView>
  </sheetViews>
  <sheetFormatPr defaultRowHeight="15" x14ac:dyDescent="0.25"/>
  <cols>
    <col min="8" max="8" width="11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9" x14ac:dyDescent="0.25">
      <c r="A2">
        <v>1</v>
      </c>
      <c r="B2">
        <v>65</v>
      </c>
      <c r="C2">
        <v>55</v>
      </c>
      <c r="D2">
        <v>50</v>
      </c>
      <c r="E2" t="s">
        <v>5</v>
      </c>
      <c r="F2">
        <f>D2+15</f>
        <v>65</v>
      </c>
      <c r="G2">
        <f>IF(AND(B2&gt;=70,C2&gt;59,D2&gt;=45),1,0)</f>
        <v>0</v>
      </c>
      <c r="H2" t="str">
        <f t="shared" ref="H2:H26" si="0">IF(AND(B2&gt;=70,C2&gt;=60,D2&gt;=45,E2="bekar"),"alındı","alınmadı")</f>
        <v>alınmadı</v>
      </c>
      <c r="I2" t="str">
        <f>IF(AND(B2&gt;=70,C2&gt;=60,OR(D2&gt;=45,F2&gt;=45)),"Mutlu","Abbas")</f>
        <v>Abbas</v>
      </c>
    </row>
    <row r="3" spans="1:9" x14ac:dyDescent="0.25">
      <c r="A3">
        <v>2</v>
      </c>
      <c r="B3">
        <v>70</v>
      </c>
      <c r="C3">
        <v>60</v>
      </c>
      <c r="D3">
        <v>40</v>
      </c>
      <c r="E3" t="s">
        <v>5</v>
      </c>
      <c r="F3">
        <f t="shared" ref="F3:F26" si="1">D3+15</f>
        <v>55</v>
      </c>
      <c r="G3">
        <f t="shared" ref="G3:G26" si="2">IF(AND(B3&gt;=70,C3&gt;59,D3&gt;=45),1,0)</f>
        <v>0</v>
      </c>
      <c r="H3" t="str">
        <f t="shared" si="0"/>
        <v>alınmadı</v>
      </c>
      <c r="I3" t="str">
        <f t="shared" ref="I3:I26" si="3">IF(AND(B3&gt;=70,C3&gt;=60,OR(D3&gt;=45,F3&gt;=45)),"Mutlu","Abbas")</f>
        <v>Mutlu</v>
      </c>
    </row>
    <row r="4" spans="1:9" x14ac:dyDescent="0.25">
      <c r="A4">
        <v>3</v>
      </c>
      <c r="B4">
        <v>67</v>
      </c>
      <c r="C4">
        <v>40</v>
      </c>
      <c r="D4">
        <v>40</v>
      </c>
      <c r="E4" t="s">
        <v>6</v>
      </c>
      <c r="F4">
        <f t="shared" si="1"/>
        <v>55</v>
      </c>
      <c r="G4">
        <f t="shared" si="2"/>
        <v>0</v>
      </c>
      <c r="H4" t="str">
        <f t="shared" si="0"/>
        <v>alınmadı</v>
      </c>
      <c r="I4" t="str">
        <f t="shared" si="3"/>
        <v>Abbas</v>
      </c>
    </row>
    <row r="5" spans="1:9" x14ac:dyDescent="0.25">
      <c r="A5">
        <v>4</v>
      </c>
      <c r="B5">
        <v>55</v>
      </c>
      <c r="C5">
        <v>85</v>
      </c>
      <c r="D5">
        <v>35</v>
      </c>
      <c r="E5" t="s">
        <v>6</v>
      </c>
      <c r="F5">
        <f t="shared" si="1"/>
        <v>50</v>
      </c>
      <c r="G5">
        <f t="shared" si="2"/>
        <v>0</v>
      </c>
      <c r="H5" t="str">
        <f t="shared" si="0"/>
        <v>alınmadı</v>
      </c>
      <c r="I5" t="str">
        <f t="shared" si="3"/>
        <v>Abbas</v>
      </c>
    </row>
    <row r="6" spans="1:9" x14ac:dyDescent="0.25">
      <c r="A6">
        <v>5</v>
      </c>
      <c r="B6">
        <v>75</v>
      </c>
      <c r="C6">
        <v>90</v>
      </c>
      <c r="D6">
        <v>40</v>
      </c>
      <c r="E6" t="s">
        <v>6</v>
      </c>
      <c r="F6">
        <f t="shared" si="1"/>
        <v>55</v>
      </c>
      <c r="G6">
        <f t="shared" si="2"/>
        <v>0</v>
      </c>
      <c r="H6" t="str">
        <f t="shared" si="0"/>
        <v>alınmadı</v>
      </c>
      <c r="I6" t="str">
        <f t="shared" si="3"/>
        <v>Mutlu</v>
      </c>
    </row>
    <row r="7" spans="1:9" x14ac:dyDescent="0.25">
      <c r="A7">
        <v>6</v>
      </c>
      <c r="B7">
        <v>80</v>
      </c>
      <c r="C7">
        <v>95</v>
      </c>
      <c r="D7">
        <v>55</v>
      </c>
      <c r="E7" t="s">
        <v>6</v>
      </c>
      <c r="F7">
        <f t="shared" si="1"/>
        <v>70</v>
      </c>
      <c r="G7">
        <f t="shared" si="2"/>
        <v>1</v>
      </c>
      <c r="H7" t="str">
        <f t="shared" si="0"/>
        <v>alındı</v>
      </c>
      <c r="I7" t="str">
        <f t="shared" si="3"/>
        <v>Mutlu</v>
      </c>
    </row>
    <row r="8" spans="1:9" x14ac:dyDescent="0.25">
      <c r="A8">
        <v>7</v>
      </c>
      <c r="B8">
        <v>85</v>
      </c>
      <c r="C8">
        <v>60</v>
      </c>
      <c r="D8">
        <v>60</v>
      </c>
      <c r="E8" t="s">
        <v>6</v>
      </c>
      <c r="F8">
        <f t="shared" si="1"/>
        <v>75</v>
      </c>
      <c r="G8">
        <f t="shared" si="2"/>
        <v>1</v>
      </c>
      <c r="H8" t="str">
        <f t="shared" si="0"/>
        <v>alındı</v>
      </c>
      <c r="I8" t="str">
        <f t="shared" si="3"/>
        <v>Mutlu</v>
      </c>
    </row>
    <row r="9" spans="1:9" x14ac:dyDescent="0.25">
      <c r="A9">
        <v>8</v>
      </c>
      <c r="B9">
        <v>90</v>
      </c>
      <c r="C9">
        <v>84</v>
      </c>
      <c r="D9">
        <v>70</v>
      </c>
      <c r="E9" t="s">
        <v>6</v>
      </c>
      <c r="F9">
        <f t="shared" si="1"/>
        <v>85</v>
      </c>
      <c r="G9">
        <f t="shared" si="2"/>
        <v>1</v>
      </c>
      <c r="H9" t="str">
        <f t="shared" si="0"/>
        <v>alındı</v>
      </c>
      <c r="I9" t="str">
        <f t="shared" si="3"/>
        <v>Mutlu</v>
      </c>
    </row>
    <row r="10" spans="1:9" x14ac:dyDescent="0.25">
      <c r="A10">
        <v>9</v>
      </c>
      <c r="B10">
        <v>95</v>
      </c>
      <c r="C10">
        <v>60</v>
      </c>
      <c r="D10">
        <v>55</v>
      </c>
      <c r="E10" t="s">
        <v>6</v>
      </c>
      <c r="F10">
        <f t="shared" si="1"/>
        <v>70</v>
      </c>
      <c r="G10">
        <f t="shared" si="2"/>
        <v>1</v>
      </c>
      <c r="H10" t="str">
        <f t="shared" si="0"/>
        <v>alındı</v>
      </c>
      <c r="I10" t="str">
        <f t="shared" si="3"/>
        <v>Mutlu</v>
      </c>
    </row>
    <row r="11" spans="1:9" x14ac:dyDescent="0.25">
      <c r="A11">
        <v>10</v>
      </c>
      <c r="B11">
        <v>60</v>
      </c>
      <c r="C11">
        <v>55</v>
      </c>
      <c r="D11">
        <v>50</v>
      </c>
      <c r="E11" t="s">
        <v>5</v>
      </c>
      <c r="F11">
        <f t="shared" si="1"/>
        <v>65</v>
      </c>
      <c r="G11">
        <f t="shared" si="2"/>
        <v>0</v>
      </c>
      <c r="H11" t="str">
        <f t="shared" si="0"/>
        <v>alınmadı</v>
      </c>
      <c r="I11" t="str">
        <f t="shared" si="3"/>
        <v>Abbas</v>
      </c>
    </row>
    <row r="12" spans="1:9" x14ac:dyDescent="0.25">
      <c r="A12">
        <v>11</v>
      </c>
      <c r="B12">
        <v>84</v>
      </c>
      <c r="C12">
        <v>50</v>
      </c>
      <c r="D12">
        <v>60</v>
      </c>
      <c r="E12" t="s">
        <v>5</v>
      </c>
      <c r="F12">
        <f t="shared" si="1"/>
        <v>75</v>
      </c>
      <c r="G12">
        <f t="shared" si="2"/>
        <v>0</v>
      </c>
      <c r="H12" t="str">
        <f t="shared" si="0"/>
        <v>alınmadı</v>
      </c>
      <c r="I12" t="str">
        <f t="shared" si="3"/>
        <v>Abbas</v>
      </c>
    </row>
    <row r="13" spans="1:9" x14ac:dyDescent="0.25">
      <c r="A13">
        <v>12</v>
      </c>
      <c r="B13">
        <v>56</v>
      </c>
      <c r="C13">
        <v>60</v>
      </c>
      <c r="D13">
        <v>80</v>
      </c>
      <c r="E13" t="s">
        <v>5</v>
      </c>
      <c r="F13">
        <f t="shared" si="1"/>
        <v>95</v>
      </c>
      <c r="G13">
        <f t="shared" si="2"/>
        <v>0</v>
      </c>
      <c r="H13" t="str">
        <f t="shared" si="0"/>
        <v>alınmadı</v>
      </c>
      <c r="I13" t="str">
        <f t="shared" si="3"/>
        <v>Abbas</v>
      </c>
    </row>
    <row r="14" spans="1:9" x14ac:dyDescent="0.25">
      <c r="A14">
        <v>13</v>
      </c>
      <c r="B14">
        <v>65</v>
      </c>
      <c r="C14">
        <v>70</v>
      </c>
      <c r="D14">
        <v>80</v>
      </c>
      <c r="E14" t="s">
        <v>5</v>
      </c>
      <c r="F14">
        <f t="shared" si="1"/>
        <v>95</v>
      </c>
      <c r="G14">
        <f t="shared" si="2"/>
        <v>0</v>
      </c>
      <c r="H14" t="str">
        <f t="shared" si="0"/>
        <v>alınmadı</v>
      </c>
      <c r="I14" t="str">
        <f t="shared" si="3"/>
        <v>Abbas</v>
      </c>
    </row>
    <row r="15" spans="1:9" x14ac:dyDescent="0.25">
      <c r="A15">
        <v>14</v>
      </c>
      <c r="B15">
        <v>75</v>
      </c>
      <c r="C15">
        <v>50</v>
      </c>
      <c r="D15">
        <v>70</v>
      </c>
      <c r="E15" t="s">
        <v>5</v>
      </c>
      <c r="F15">
        <f t="shared" si="1"/>
        <v>85</v>
      </c>
      <c r="G15">
        <f t="shared" si="2"/>
        <v>0</v>
      </c>
      <c r="H15" t="str">
        <f t="shared" si="0"/>
        <v>alınmadı</v>
      </c>
      <c r="I15" t="str">
        <f t="shared" si="3"/>
        <v>Abbas</v>
      </c>
    </row>
    <row r="16" spans="1:9" x14ac:dyDescent="0.25">
      <c r="A16">
        <v>15</v>
      </c>
      <c r="B16">
        <v>80</v>
      </c>
      <c r="C16">
        <v>55</v>
      </c>
      <c r="D16">
        <v>30</v>
      </c>
      <c r="E16" t="s">
        <v>5</v>
      </c>
      <c r="F16">
        <f t="shared" si="1"/>
        <v>45</v>
      </c>
      <c r="G16">
        <f t="shared" si="2"/>
        <v>0</v>
      </c>
      <c r="H16" t="str">
        <f t="shared" si="0"/>
        <v>alınmadı</v>
      </c>
      <c r="I16" t="str">
        <f t="shared" si="3"/>
        <v>Abbas</v>
      </c>
    </row>
    <row r="17" spans="1:9" x14ac:dyDescent="0.25">
      <c r="A17">
        <v>16</v>
      </c>
      <c r="B17">
        <v>90</v>
      </c>
      <c r="C17">
        <v>60</v>
      </c>
      <c r="D17">
        <v>30</v>
      </c>
      <c r="E17" t="s">
        <v>5</v>
      </c>
      <c r="F17">
        <f t="shared" si="1"/>
        <v>45</v>
      </c>
      <c r="G17">
        <f t="shared" si="2"/>
        <v>0</v>
      </c>
      <c r="H17" t="str">
        <f t="shared" si="0"/>
        <v>alınmadı</v>
      </c>
      <c r="I17" t="str">
        <f t="shared" si="3"/>
        <v>Mutlu</v>
      </c>
    </row>
    <row r="18" spans="1:9" x14ac:dyDescent="0.25">
      <c r="A18">
        <v>17</v>
      </c>
      <c r="B18">
        <v>84</v>
      </c>
      <c r="C18">
        <v>77</v>
      </c>
      <c r="D18">
        <v>30</v>
      </c>
      <c r="E18" t="s">
        <v>5</v>
      </c>
      <c r="F18">
        <f t="shared" si="1"/>
        <v>45</v>
      </c>
      <c r="G18">
        <f t="shared" si="2"/>
        <v>0</v>
      </c>
      <c r="H18" t="str">
        <f t="shared" si="0"/>
        <v>alınmadı</v>
      </c>
      <c r="I18" t="str">
        <f t="shared" si="3"/>
        <v>Mutlu</v>
      </c>
    </row>
    <row r="19" spans="1:9" x14ac:dyDescent="0.25">
      <c r="A19">
        <v>18</v>
      </c>
      <c r="B19">
        <v>88</v>
      </c>
      <c r="C19">
        <v>88</v>
      </c>
      <c r="D19">
        <v>20</v>
      </c>
      <c r="E19" t="s">
        <v>5</v>
      </c>
      <c r="F19">
        <f t="shared" si="1"/>
        <v>35</v>
      </c>
      <c r="G19">
        <f t="shared" si="2"/>
        <v>0</v>
      </c>
      <c r="H19" t="str">
        <f t="shared" si="0"/>
        <v>alınmadı</v>
      </c>
      <c r="I19" t="str">
        <f t="shared" si="3"/>
        <v>Abbas</v>
      </c>
    </row>
    <row r="20" spans="1:9" x14ac:dyDescent="0.25">
      <c r="A20">
        <v>19</v>
      </c>
      <c r="B20">
        <v>77</v>
      </c>
      <c r="C20">
        <v>85</v>
      </c>
      <c r="D20">
        <v>25</v>
      </c>
      <c r="E20" t="s">
        <v>5</v>
      </c>
      <c r="F20">
        <f t="shared" si="1"/>
        <v>40</v>
      </c>
      <c r="G20">
        <f t="shared" si="2"/>
        <v>0</v>
      </c>
      <c r="H20" t="str">
        <f t="shared" si="0"/>
        <v>alınmadı</v>
      </c>
      <c r="I20" t="str">
        <f t="shared" si="3"/>
        <v>Abbas</v>
      </c>
    </row>
    <row r="21" spans="1:9" x14ac:dyDescent="0.25">
      <c r="A21">
        <v>20</v>
      </c>
      <c r="B21">
        <v>66</v>
      </c>
      <c r="C21">
        <v>65</v>
      </c>
      <c r="D21">
        <v>30</v>
      </c>
      <c r="E21" t="s">
        <v>5</v>
      </c>
      <c r="F21">
        <f t="shared" si="1"/>
        <v>45</v>
      </c>
      <c r="G21">
        <f t="shared" si="2"/>
        <v>0</v>
      </c>
      <c r="H21" t="str">
        <f t="shared" si="0"/>
        <v>alınmadı</v>
      </c>
      <c r="I21" t="str">
        <f t="shared" si="3"/>
        <v>Abbas</v>
      </c>
    </row>
    <row r="22" spans="1:9" x14ac:dyDescent="0.25">
      <c r="A22">
        <v>21</v>
      </c>
      <c r="B22">
        <v>84</v>
      </c>
      <c r="C22">
        <v>70</v>
      </c>
      <c r="D22">
        <v>34</v>
      </c>
      <c r="E22" t="s">
        <v>5</v>
      </c>
      <c r="F22">
        <f t="shared" si="1"/>
        <v>49</v>
      </c>
      <c r="G22">
        <f t="shared" si="2"/>
        <v>0</v>
      </c>
      <c r="H22" t="str">
        <f t="shared" si="0"/>
        <v>alınmadı</v>
      </c>
      <c r="I22" t="str">
        <f t="shared" si="3"/>
        <v>Mutlu</v>
      </c>
    </row>
    <row r="23" spans="1:9" x14ac:dyDescent="0.25">
      <c r="A23">
        <v>22</v>
      </c>
      <c r="B23">
        <v>88</v>
      </c>
      <c r="C23">
        <v>70</v>
      </c>
      <c r="D23">
        <v>65</v>
      </c>
      <c r="E23" t="s">
        <v>5</v>
      </c>
      <c r="F23">
        <f t="shared" si="1"/>
        <v>80</v>
      </c>
      <c r="G23">
        <f t="shared" si="2"/>
        <v>1</v>
      </c>
      <c r="H23" t="str">
        <f t="shared" si="0"/>
        <v>alınmadı</v>
      </c>
      <c r="I23" t="str">
        <f t="shared" si="3"/>
        <v>Mutlu</v>
      </c>
    </row>
    <row r="24" spans="1:9" x14ac:dyDescent="0.25">
      <c r="A24">
        <v>23</v>
      </c>
      <c r="B24">
        <v>77</v>
      </c>
      <c r="C24">
        <v>70</v>
      </c>
      <c r="D24">
        <v>54</v>
      </c>
      <c r="E24" t="s">
        <v>6</v>
      </c>
      <c r="F24">
        <f t="shared" si="1"/>
        <v>69</v>
      </c>
      <c r="G24">
        <f t="shared" si="2"/>
        <v>1</v>
      </c>
      <c r="H24" t="str">
        <f t="shared" si="0"/>
        <v>alındı</v>
      </c>
      <c r="I24" t="str">
        <f t="shared" si="3"/>
        <v>Mutlu</v>
      </c>
    </row>
    <row r="25" spans="1:9" x14ac:dyDescent="0.25">
      <c r="A25">
        <v>24</v>
      </c>
      <c r="B25">
        <v>66</v>
      </c>
      <c r="C25">
        <v>60</v>
      </c>
      <c r="D25">
        <v>40</v>
      </c>
      <c r="E25" t="s">
        <v>6</v>
      </c>
      <c r="F25">
        <f t="shared" si="1"/>
        <v>55</v>
      </c>
      <c r="G25">
        <f t="shared" si="2"/>
        <v>0</v>
      </c>
      <c r="H25" t="str">
        <f t="shared" si="0"/>
        <v>alınmadı</v>
      </c>
      <c r="I25" t="str">
        <f t="shared" si="3"/>
        <v>Abbas</v>
      </c>
    </row>
    <row r="26" spans="1:9" x14ac:dyDescent="0.25">
      <c r="A26">
        <v>25</v>
      </c>
      <c r="B26">
        <v>55</v>
      </c>
      <c r="C26">
        <v>50</v>
      </c>
      <c r="D26">
        <v>40</v>
      </c>
      <c r="E26" t="s">
        <v>6</v>
      </c>
      <c r="F26">
        <f t="shared" si="1"/>
        <v>55</v>
      </c>
      <c r="G26">
        <f t="shared" si="2"/>
        <v>0</v>
      </c>
      <c r="H26" t="str">
        <f t="shared" si="0"/>
        <v>alınmadı</v>
      </c>
      <c r="I26" t="str">
        <f t="shared" si="3"/>
        <v>Abbas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ercümentyıldırım</dc:creator>
  <cp:lastModifiedBy>THOSHIBA</cp:lastModifiedBy>
  <dcterms:created xsi:type="dcterms:W3CDTF">2018-11-06T07:40:29Z</dcterms:created>
  <dcterms:modified xsi:type="dcterms:W3CDTF">2018-11-06T08:41:07Z</dcterms:modified>
</cp:coreProperties>
</file>